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7" i="1"/>
  <c r="C7" l="1"/>
  <c r="D9" l="1"/>
  <c r="D12"/>
  <c r="D13"/>
  <c r="D14"/>
  <c r="D15"/>
  <c r="D16"/>
  <c r="D8"/>
  <c r="C11"/>
  <c r="B11"/>
  <c r="D11" l="1"/>
  <c r="D7"/>
</calcChain>
</file>

<file path=xl/sharedStrings.xml><?xml version="1.0" encoding="utf-8"?>
<sst xmlns="http://schemas.openxmlformats.org/spreadsheetml/2006/main" count="21" uniqueCount="20">
  <si>
    <t>Наименование</t>
  </si>
  <si>
    <t>НАЛОГОВЫЕ И НЕНАЛОГОВЫЕ ДОХОДЫ</t>
  </si>
  <si>
    <t>Утверждено</t>
  </si>
  <si>
    <t>Исполнено</t>
  </si>
  <si>
    <t>БЕЗВОЗМЕЗДНЫЕ ПОСТУПЛЕНИЯ</t>
  </si>
  <si>
    <t>ОБЩЕГОСУДАРСТВЕННЫЕ ВОПРОСЫ</t>
  </si>
  <si>
    <t>СОЦИАЛЬНАЯ ПОЛИТИКА</t>
  </si>
  <si>
    <t>НАЦИОНАЛЬНАЯ БЕЗОПАСНОСТЬ И ЭКОНОМИКА</t>
  </si>
  <si>
    <t>ЖИЛИЩНО-КОММУНАЛЬНОЕ ХОЗЯЙСТВО и ОХРАНА ОКРУЖАЮЩЕЙ СРЕДЫ</t>
  </si>
  <si>
    <t>% Исполнения</t>
  </si>
  <si>
    <t>ОБРАЗОВАНИЕ, КУЛЬТУРА, КИНЕМАТОГРАФИЯ, ФИЗИЧЕСКАЯ КУЛЬТУРА И ДР.РАСХОДЫ</t>
  </si>
  <si>
    <t>Расходы на оплату труда</t>
  </si>
  <si>
    <t>МУНИЦИПАЛЬНЫЕ СЛУЖАЩИЕ</t>
  </si>
  <si>
    <t>ДОХОДЫ в т.ч.</t>
  </si>
  <si>
    <t>РАСХОДЫ в т.ч.</t>
  </si>
  <si>
    <t>Фактическая численность</t>
  </si>
  <si>
    <t>Исполнение местного бюджета тыс.руб</t>
  </si>
  <si>
    <t>8</t>
  </si>
  <si>
    <t>СВЕДЕНИЯ О ЧИСЛЕННОСТИ МУНИЦИПАЛЬНЫХ СЛУЖАЩИХ ВМО                                П. САПЕРНЫЙ И ФАКТИЧЕСКИХ РАСХОДАХ НА ОПЛАТУ ТРУДА  НА 01.10.2024</t>
  </si>
  <si>
    <t>СВЕДЕНИЯ О ХОДЕ ВЫПОЛНЕНИЯ МЕСТНОГО БЮЖЕТА ВМО                                                          П. САПЕРНЫЙ НА 01.10.2024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</si>
</sst>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vertical="top"/>
    </xf>
    <xf numFmtId="164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3" fillId="0" borderId="0" xfId="0" applyFont="1" applyBorder="1" applyAlignment="1">
      <alignment wrapText="1"/>
    </xf>
    <xf numFmtId="0" fontId="2" fillId="0" borderId="6" xfId="0" applyFont="1" applyBorder="1" applyAlignment="1"/>
    <xf numFmtId="0" fontId="0" fillId="0" borderId="7" xfId="0" applyBorder="1"/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0" fillId="0" borderId="0" xfId="0" applyNumberFormat="1"/>
    <xf numFmtId="164" fontId="4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41"/>
  <sheetViews>
    <sheetView tabSelected="1" workbookViewId="0">
      <selection activeCell="A29" sqref="A29"/>
    </sheetView>
  </sheetViews>
  <sheetFormatPr defaultRowHeight="15"/>
  <cols>
    <col min="1" max="1" width="39.85546875" customWidth="1"/>
    <col min="2" max="2" width="14.140625" customWidth="1"/>
    <col min="3" max="3" width="14.5703125" customWidth="1"/>
    <col min="4" max="4" width="15.5703125" customWidth="1"/>
  </cols>
  <sheetData>
    <row r="3" spans="1:4">
      <c r="A3" s="42" t="s">
        <v>19</v>
      </c>
      <c r="B3" s="42"/>
      <c r="C3" s="42"/>
      <c r="D3" s="43"/>
    </row>
    <row r="4" spans="1:4" ht="21.75" customHeight="1">
      <c r="A4" s="44"/>
      <c r="B4" s="44"/>
      <c r="C4" s="44"/>
      <c r="D4" s="45"/>
    </row>
    <row r="5" spans="1:4" ht="21" customHeight="1">
      <c r="A5" s="12" t="s">
        <v>0</v>
      </c>
      <c r="B5" s="39" t="s">
        <v>16</v>
      </c>
      <c r="C5" s="40"/>
      <c r="D5" s="41"/>
    </row>
    <row r="6" spans="1:4" ht="21.75" customHeight="1">
      <c r="A6" s="16"/>
      <c r="B6" s="16" t="s">
        <v>2</v>
      </c>
      <c r="C6" s="18" t="s">
        <v>3</v>
      </c>
      <c r="D6" s="16" t="s">
        <v>9</v>
      </c>
    </row>
    <row r="7" spans="1:4" ht="19.5" customHeight="1">
      <c r="A7" s="17" t="s">
        <v>13</v>
      </c>
      <c r="B7" s="24">
        <f>B8+B9</f>
        <v>48277.9</v>
      </c>
      <c r="C7" s="25">
        <f>SUM(C8:C9)</f>
        <v>37968.5</v>
      </c>
      <c r="D7" s="26">
        <f>C7/B7*100</f>
        <v>78.645715741571195</v>
      </c>
    </row>
    <row r="8" spans="1:4" ht="33" customHeight="1">
      <c r="A8" s="12" t="s">
        <v>1</v>
      </c>
      <c r="B8" s="27">
        <v>684.5</v>
      </c>
      <c r="C8" s="28">
        <v>526.79999999999995</v>
      </c>
      <c r="D8" s="29">
        <f>C8/B8*100</f>
        <v>76.961285609934251</v>
      </c>
    </row>
    <row r="9" spans="1:4">
      <c r="A9" s="15" t="s">
        <v>4</v>
      </c>
      <c r="B9" s="27">
        <v>47593.4</v>
      </c>
      <c r="C9" s="30">
        <v>37441.699999999997</v>
      </c>
      <c r="D9" s="31">
        <f t="shared" ref="D9:D16" si="0">C9/B9*100</f>
        <v>78.669941630562207</v>
      </c>
    </row>
    <row r="10" spans="1:4" ht="9.75" customHeight="1">
      <c r="A10" s="20"/>
      <c r="B10" s="32"/>
      <c r="C10" s="32"/>
      <c r="D10" s="32"/>
    </row>
    <row r="11" spans="1:4" ht="20.25" customHeight="1">
      <c r="A11" s="22" t="s">
        <v>14</v>
      </c>
      <c r="B11" s="33">
        <f>SUM(B12:B16)</f>
        <v>48277.9</v>
      </c>
      <c r="C11" s="33">
        <f>SUM(C12:C16)</f>
        <v>35363.699999999997</v>
      </c>
      <c r="D11" s="34">
        <f>C11/B11*100</f>
        <v>73.250286362911382</v>
      </c>
    </row>
    <row r="12" spans="1:4" ht="30" customHeight="1">
      <c r="A12" s="12" t="s">
        <v>5</v>
      </c>
      <c r="B12" s="35">
        <v>17313.8</v>
      </c>
      <c r="C12" s="28">
        <v>11951.6</v>
      </c>
      <c r="D12" s="29">
        <f t="shared" si="0"/>
        <v>69.029329205604782</v>
      </c>
    </row>
    <row r="13" spans="1:4" ht="30">
      <c r="A13" s="12" t="s">
        <v>7</v>
      </c>
      <c r="B13" s="35">
        <v>7357.7</v>
      </c>
      <c r="C13" s="28">
        <v>5640.8</v>
      </c>
      <c r="D13" s="29">
        <f t="shared" si="0"/>
        <v>76.665262242276796</v>
      </c>
    </row>
    <row r="14" spans="1:4" ht="44.25" customHeight="1">
      <c r="A14" s="12" t="s">
        <v>8</v>
      </c>
      <c r="B14" s="36">
        <v>13406.8</v>
      </c>
      <c r="C14" s="36">
        <v>10530.1</v>
      </c>
      <c r="D14" s="29">
        <f t="shared" si="0"/>
        <v>78.542978190172164</v>
      </c>
    </row>
    <row r="15" spans="1:4">
      <c r="A15" s="12" t="s">
        <v>6</v>
      </c>
      <c r="B15" s="35">
        <v>2393</v>
      </c>
      <c r="C15" s="28">
        <v>1746.8</v>
      </c>
      <c r="D15" s="29">
        <f t="shared" si="0"/>
        <v>72.996239030505635</v>
      </c>
    </row>
    <row r="16" spans="1:4" ht="44.25" customHeight="1">
      <c r="A16" s="15" t="s">
        <v>10</v>
      </c>
      <c r="B16" s="30">
        <v>7806.6</v>
      </c>
      <c r="C16" s="30">
        <v>5494.4</v>
      </c>
      <c r="D16" s="31">
        <f t="shared" si="0"/>
        <v>70.381472087720638</v>
      </c>
    </row>
    <row r="17" spans="1:5">
      <c r="A17" s="21"/>
      <c r="B17" s="19"/>
      <c r="C17" s="19"/>
      <c r="D17" s="19"/>
    </row>
    <row r="18" spans="1:5" ht="48.75" customHeight="1">
      <c r="A18" s="37" t="s">
        <v>18</v>
      </c>
      <c r="B18" s="38"/>
      <c r="C18" s="38"/>
      <c r="D18" s="38"/>
    </row>
    <row r="19" spans="1:5" ht="30">
      <c r="A19" s="2" t="s">
        <v>0</v>
      </c>
      <c r="B19" s="13" t="s">
        <v>15</v>
      </c>
      <c r="C19" s="14" t="s">
        <v>11</v>
      </c>
      <c r="D19" s="7"/>
    </row>
    <row r="20" spans="1:5">
      <c r="A20" s="1" t="s">
        <v>12</v>
      </c>
      <c r="B20" s="3" t="s">
        <v>17</v>
      </c>
      <c r="C20" s="4">
        <v>6942.7</v>
      </c>
      <c r="D20" s="11"/>
      <c r="E20" s="23"/>
    </row>
    <row r="21" spans="1:5">
      <c r="A21" s="9"/>
      <c r="B21" s="10"/>
      <c r="C21" s="11"/>
      <c r="D21" s="11"/>
    </row>
    <row r="22" spans="1:5">
      <c r="A22" s="9"/>
      <c r="B22" s="10"/>
      <c r="C22" s="11"/>
      <c r="D22" s="11"/>
    </row>
    <row r="23" spans="1:5">
      <c r="A23" s="5"/>
      <c r="B23" s="8"/>
      <c r="C23" s="7"/>
      <c r="D23" s="7"/>
    </row>
    <row r="24" spans="1:5">
      <c r="A24" s="9"/>
      <c r="B24" s="10"/>
      <c r="C24" s="11"/>
      <c r="D24" s="11"/>
    </row>
    <row r="25" spans="1:5">
      <c r="A25" s="5"/>
      <c r="B25" s="8"/>
      <c r="C25" s="7"/>
      <c r="D25" s="7"/>
    </row>
    <row r="26" spans="1:5">
      <c r="A26" s="9"/>
      <c r="B26" s="10"/>
      <c r="C26" s="11"/>
      <c r="D26" s="11"/>
    </row>
    <row r="27" spans="1:5">
      <c r="A27" s="5"/>
      <c r="B27" s="8"/>
      <c r="C27" s="7"/>
      <c r="D27" s="7"/>
    </row>
    <row r="28" spans="1:5">
      <c r="A28" s="9"/>
      <c r="B28" s="10"/>
      <c r="C28" s="11"/>
      <c r="D28" s="11"/>
    </row>
    <row r="29" spans="1:5">
      <c r="A29" s="9"/>
      <c r="B29" s="10"/>
      <c r="C29" s="11"/>
      <c r="D29" s="11"/>
    </row>
    <row r="30" spans="1:5">
      <c r="A30" s="5"/>
      <c r="B30" s="8"/>
      <c r="C30" s="7"/>
      <c r="D30" s="7"/>
    </row>
    <row r="31" spans="1:5">
      <c r="A31" s="9"/>
      <c r="B31" s="10"/>
      <c r="C31" s="11"/>
      <c r="D31" s="11"/>
    </row>
    <row r="32" spans="1:5">
      <c r="A32" s="9"/>
      <c r="B32" s="10"/>
      <c r="C32" s="11"/>
      <c r="D32" s="11"/>
    </row>
    <row r="33" spans="1:4">
      <c r="A33" s="5"/>
      <c r="B33" s="8"/>
      <c r="C33" s="7"/>
      <c r="D33" s="7"/>
    </row>
    <row r="34" spans="1:4">
      <c r="A34" s="9"/>
      <c r="B34" s="10"/>
      <c r="C34" s="11"/>
      <c r="D34" s="11"/>
    </row>
    <row r="35" spans="1:4">
      <c r="A35" s="9"/>
      <c r="B35" s="10"/>
      <c r="C35" s="11"/>
      <c r="D35" s="11"/>
    </row>
    <row r="36" spans="1:4">
      <c r="A36" s="9"/>
      <c r="B36" s="10"/>
      <c r="C36" s="11"/>
      <c r="D36" s="11"/>
    </row>
    <row r="37" spans="1:4">
      <c r="A37" s="5"/>
      <c r="B37" s="8"/>
      <c r="C37" s="7"/>
      <c r="D37" s="7"/>
    </row>
    <row r="38" spans="1:4">
      <c r="A38" s="9"/>
      <c r="B38" s="10"/>
      <c r="C38" s="11"/>
      <c r="D38" s="11"/>
    </row>
    <row r="39" spans="1:4">
      <c r="A39" s="5"/>
      <c r="B39" s="8"/>
      <c r="C39" s="7"/>
      <c r="D39" s="7"/>
    </row>
    <row r="40" spans="1:4">
      <c r="A40" s="9"/>
      <c r="B40" s="10"/>
      <c r="C40" s="11"/>
      <c r="D40" s="11"/>
    </row>
    <row r="41" spans="1:4">
      <c r="A41" s="5"/>
      <c r="B41" s="6"/>
      <c r="C41" s="7"/>
      <c r="D41" s="7"/>
    </row>
  </sheetData>
  <mergeCells count="3">
    <mergeCell ref="A18:D18"/>
    <mergeCell ref="B5:D5"/>
    <mergeCell ref="A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2024-10-16T12:24:16Z</dcterms:modified>
</cp:coreProperties>
</file>